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stienbernard/Documents/BALTEUS/1-PROJET/2025.08-Salle 13-Université_LR/1-Pièces Ecrites/2-DPGF/"/>
    </mc:Choice>
  </mc:AlternateContent>
  <xr:revisionPtr revIDLastSave="0" documentId="13_ncr:1_{BDFE09ED-16FC-694C-A50A-C539725E7090}" xr6:coauthVersionLast="47" xr6:coauthVersionMax="47" xr10:uidLastSave="{00000000-0000-0000-0000-000000000000}"/>
  <bookViews>
    <workbookView xWindow="4800" yWindow="620" windowWidth="17780" windowHeight="20420" tabRatio="770" xr2:uid="{8E3E1DA2-2996-4DCC-850B-0ECFA53D6BCD}"/>
  </bookViews>
  <sheets>
    <sheet name="LOT 03" sheetId="1" r:id="rId1"/>
  </sheets>
  <definedNames>
    <definedName name="_xlnm.Print_Area" localSheetId="0">'LOT 03'!$A$1:$I$38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I21" i="1"/>
  <c r="I19" i="1"/>
  <c r="I32" i="1"/>
  <c r="I31" i="1"/>
  <c r="I28" i="1"/>
  <c r="I25" i="1"/>
  <c r="I24" i="1"/>
  <c r="I20" i="1"/>
  <c r="I18" i="1"/>
  <c r="I15" i="1"/>
  <c r="I13" i="1"/>
  <c r="I34" i="1" l="1"/>
  <c r="I36" i="1"/>
  <c r="I37" i="1" l="1"/>
  <c r="I38" i="1" s="1"/>
</calcChain>
</file>

<file path=xl/sharedStrings.xml><?xml version="1.0" encoding="utf-8"?>
<sst xmlns="http://schemas.openxmlformats.org/spreadsheetml/2006/main" count="61" uniqueCount="52">
  <si>
    <t>Qté</t>
  </si>
  <si>
    <t>Unité</t>
  </si>
  <si>
    <t>DESCRIPTIF</t>
  </si>
  <si>
    <t>N°</t>
  </si>
  <si>
    <t>MONTANT HT</t>
  </si>
  <si>
    <t>MONTANT TTC</t>
  </si>
  <si>
    <t>U</t>
  </si>
  <si>
    <t>Prix Unitaire</t>
  </si>
  <si>
    <t>Prix Total</t>
  </si>
  <si>
    <r>
      <rPr>
        <b/>
        <sz val="10"/>
        <color theme="1"/>
        <rFont val="Calibri"/>
        <family val="2"/>
        <scheme val="minor"/>
      </rPr>
      <t>NOTA :</t>
    </r>
    <r>
      <rPr>
        <sz val="10"/>
        <color theme="1"/>
        <rFont val="Calibri"/>
        <family val="2"/>
        <scheme val="minor"/>
      </rPr>
      <t xml:space="preserve"> Ce bordereau est donné à titre indicatif.
Chaque entrepreneur devra en effectuer la vérification et s'engager sur ses propres quantités, étant entendu que le marché est global
et forfaitaire.</t>
    </r>
  </si>
  <si>
    <t>TVA 20%</t>
  </si>
  <si>
    <t>SALLE 13 - UNIVERSITE</t>
  </si>
  <si>
    <t>Rénovation d'une salle de réunion</t>
  </si>
  <si>
    <t>3.1.</t>
  </si>
  <si>
    <t>3.2.</t>
  </si>
  <si>
    <t>3.3.</t>
  </si>
  <si>
    <t>3.5.</t>
  </si>
  <si>
    <t>3.5.1</t>
  </si>
  <si>
    <t>3.5.2</t>
  </si>
  <si>
    <t>ELECTRICITE</t>
  </si>
  <si>
    <t>INSTALLATION DE CHANTIER</t>
  </si>
  <si>
    <t>CONSIGNATION DES RESEAUX</t>
  </si>
  <si>
    <t>Forfait</t>
  </si>
  <si>
    <t>Sous Total ELECTRICITE</t>
  </si>
  <si>
    <t>TRAVAUX COURANTS FORTS</t>
  </si>
  <si>
    <t>3.3.1</t>
  </si>
  <si>
    <t>3.3.2</t>
  </si>
  <si>
    <t xml:space="preserve">Tableau général basse tension </t>
  </si>
  <si>
    <t>3.4.</t>
  </si>
  <si>
    <t>3.4.1</t>
  </si>
  <si>
    <t>3.4.2</t>
  </si>
  <si>
    <t>TRAVAUX D'ECLAIRAGE</t>
  </si>
  <si>
    <t xml:space="preserve">Luminaires </t>
  </si>
  <si>
    <t>Interrupteur</t>
  </si>
  <si>
    <t>TRAVAUX COURANT FAIBLES</t>
  </si>
  <si>
    <t>Etiquetage</t>
  </si>
  <si>
    <t>3.5.3</t>
  </si>
  <si>
    <t>Mise en service et recettage</t>
  </si>
  <si>
    <t>Boitier de sol</t>
  </si>
  <si>
    <t>3.3.3</t>
  </si>
  <si>
    <t>3.3.4</t>
  </si>
  <si>
    <t>3.5.4</t>
  </si>
  <si>
    <t>ml</t>
  </si>
  <si>
    <t>23 Avenue Albert Einstein, 17000 La Rochelle</t>
  </si>
  <si>
    <t>Ens.</t>
  </si>
  <si>
    <t>DPGF LOT 03 - CFO / CFA : câblage + relamping</t>
  </si>
  <si>
    <t>Cablage RJ 45</t>
  </si>
  <si>
    <t>3.5.5</t>
  </si>
  <si>
    <t>Passage de fourreaux - Saignée béton</t>
  </si>
  <si>
    <t>Baie de Brassage - Switch</t>
  </si>
  <si>
    <t>Appareillage - Prise RJ45</t>
  </si>
  <si>
    <t>Appareillage - Prise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</si>
</sst>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Alignment="1">
      <alignment horizontal="right"/>
    </xf>
    <xf numFmtId="0" fontId="0" fillId="0" borderId="24" xfId="0" applyBorder="1" applyAlignment="1">
      <alignment vertical="center"/>
    </xf>
    <xf numFmtId="0" fontId="2" fillId="3" borderId="28" xfId="0" applyFont="1" applyFill="1" applyBorder="1" applyAlignment="1">
      <alignment vertical="center"/>
    </xf>
    <xf numFmtId="164" fontId="3" fillId="0" borderId="2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2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5" fontId="2" fillId="4" borderId="25" xfId="0" applyNumberFormat="1" applyFont="1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4" borderId="27" xfId="0" applyFill="1" applyBorder="1" applyAlignment="1">
      <alignment vertical="center"/>
    </xf>
    <xf numFmtId="165" fontId="2" fillId="4" borderId="34" xfId="0" applyNumberFormat="1" applyFont="1" applyFill="1" applyBorder="1" applyAlignment="1">
      <alignment vertical="center"/>
    </xf>
    <xf numFmtId="0" fontId="0" fillId="4" borderId="35" xfId="0" applyFill="1" applyBorder="1" applyAlignment="1">
      <alignment vertical="center"/>
    </xf>
    <xf numFmtId="164" fontId="2" fillId="4" borderId="38" xfId="0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4" borderId="32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242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802C-E2E1-494A-951F-4CCBF56CED57}">
  <sheetPr>
    <pageSetUpPr fitToPage="1"/>
  </sheetPr>
  <dimension ref="A1:K38"/>
  <sheetViews>
    <sheetView tabSelected="1" zoomScale="115" zoomScaleNormal="115" workbookViewId="0">
      <selection activeCell="B23" sqref="B23:E23"/>
    </sheetView>
  </sheetViews>
  <sheetFormatPr baseColWidth="10" defaultRowHeight="15" x14ac:dyDescent="0.2"/>
  <cols>
    <col min="1" max="1" width="9.6640625" customWidth="1"/>
    <col min="2" max="5" width="12.6640625" customWidth="1"/>
    <col min="6" max="6" width="8.6640625" customWidth="1"/>
    <col min="7" max="7" width="9.6640625" customWidth="1"/>
    <col min="8" max="8" width="12.6640625" customWidth="1"/>
    <col min="9" max="9" width="15.6640625" customWidth="1"/>
    <col min="11" max="12" width="11.33203125" bestFit="1" customWidth="1"/>
  </cols>
  <sheetData>
    <row r="1" spans="1:9" ht="16" thickBot="1" x14ac:dyDescent="0.25"/>
    <row r="2" spans="1:9" ht="19" x14ac:dyDescent="0.25">
      <c r="A2" s="68" t="s">
        <v>11</v>
      </c>
      <c r="B2" s="69"/>
      <c r="C2" s="69"/>
      <c r="D2" s="69"/>
      <c r="E2" s="69"/>
      <c r="F2" s="69"/>
      <c r="G2" s="69"/>
      <c r="H2" s="69"/>
      <c r="I2" s="70"/>
    </row>
    <row r="3" spans="1:9" x14ac:dyDescent="0.2">
      <c r="A3" s="71" t="s">
        <v>12</v>
      </c>
      <c r="B3" s="72"/>
      <c r="C3" s="72"/>
      <c r="D3" s="72"/>
      <c r="E3" s="72"/>
      <c r="F3" s="72"/>
      <c r="G3" s="72"/>
      <c r="H3" s="72"/>
      <c r="I3" s="73"/>
    </row>
    <row r="4" spans="1:9" ht="16" thickBot="1" x14ac:dyDescent="0.25">
      <c r="A4" s="74" t="s">
        <v>43</v>
      </c>
      <c r="B4" s="75"/>
      <c r="C4" s="75"/>
      <c r="D4" s="75"/>
      <c r="E4" s="75"/>
      <c r="F4" s="75"/>
      <c r="G4" s="75"/>
      <c r="H4" s="75"/>
      <c r="I4" s="76"/>
    </row>
    <row r="5" spans="1:9" x14ac:dyDescent="0.2">
      <c r="A5" s="72"/>
      <c r="B5" s="72"/>
      <c r="C5" s="72"/>
      <c r="D5" s="72"/>
      <c r="E5" s="72"/>
      <c r="F5" s="72"/>
      <c r="G5" s="72"/>
      <c r="H5" s="72"/>
      <c r="I5" s="72"/>
    </row>
    <row r="6" spans="1:9" ht="16" x14ac:dyDescent="0.2">
      <c r="A6" s="77" t="s">
        <v>45</v>
      </c>
      <c r="B6" s="78"/>
      <c r="C6" s="78"/>
      <c r="D6" s="78"/>
      <c r="E6" s="78"/>
      <c r="F6" s="78"/>
      <c r="G6" s="78"/>
      <c r="H6" s="78"/>
      <c r="I6" s="79"/>
    </row>
    <row r="7" spans="1:9" x14ac:dyDescent="0.2">
      <c r="A7" s="6"/>
      <c r="B7" s="6"/>
      <c r="C7" s="6"/>
      <c r="D7" s="6"/>
      <c r="E7" s="6"/>
      <c r="F7" s="6"/>
      <c r="G7" s="6"/>
      <c r="H7" s="6"/>
      <c r="I7" s="6"/>
    </row>
    <row r="8" spans="1:9" ht="53" customHeight="1" x14ac:dyDescent="0.2">
      <c r="A8" s="80" t="s">
        <v>9</v>
      </c>
      <c r="B8" s="80"/>
      <c r="C8" s="80"/>
      <c r="D8" s="80"/>
      <c r="E8" s="80"/>
      <c r="F8" s="80"/>
      <c r="G8" s="80"/>
      <c r="H8" s="80"/>
      <c r="I8" s="80"/>
    </row>
    <row r="9" spans="1:9" ht="16" thickBot="1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ht="15" customHeight="1" x14ac:dyDescent="0.2">
      <c r="A10" s="21" t="s">
        <v>3</v>
      </c>
      <c r="B10" s="65" t="s">
        <v>2</v>
      </c>
      <c r="C10" s="66"/>
      <c r="D10" s="66"/>
      <c r="E10" s="67"/>
      <c r="F10" s="22" t="s">
        <v>1</v>
      </c>
      <c r="G10" s="22" t="s">
        <v>0</v>
      </c>
      <c r="H10" s="22" t="s">
        <v>7</v>
      </c>
      <c r="I10" s="23" t="s">
        <v>8</v>
      </c>
    </row>
    <row r="11" spans="1:9" x14ac:dyDescent="0.2">
      <c r="A11" s="3"/>
      <c r="B11" s="52" t="s">
        <v>19</v>
      </c>
      <c r="C11" s="52"/>
      <c r="D11" s="52"/>
      <c r="E11" s="52"/>
      <c r="F11" s="56"/>
      <c r="G11" s="57"/>
      <c r="H11" s="58"/>
      <c r="I11" s="12"/>
    </row>
    <row r="12" spans="1:9" x14ac:dyDescent="0.2">
      <c r="A12" s="2"/>
      <c r="B12" s="49"/>
      <c r="C12" s="50"/>
      <c r="D12" s="50"/>
      <c r="E12" s="51"/>
      <c r="F12" s="5"/>
      <c r="G12" s="5"/>
      <c r="H12" s="5"/>
      <c r="I12" s="4"/>
    </row>
    <row r="13" spans="1:9" x14ac:dyDescent="0.2">
      <c r="A13" s="2" t="s">
        <v>13</v>
      </c>
      <c r="B13" s="61" t="s">
        <v>20</v>
      </c>
      <c r="C13" s="61"/>
      <c r="D13" s="61"/>
      <c r="E13" s="61"/>
      <c r="F13" s="9" t="s">
        <v>44</v>
      </c>
      <c r="G13" s="10">
        <v>1</v>
      </c>
      <c r="H13" s="25"/>
      <c r="I13" s="4">
        <f t="shared" ref="I13" si="0">G13*H13</f>
        <v>0</v>
      </c>
    </row>
    <row r="14" spans="1:9" x14ac:dyDescent="0.2">
      <c r="A14" s="2"/>
      <c r="B14" s="24"/>
      <c r="C14" s="24"/>
      <c r="D14" s="24"/>
      <c r="E14" s="24"/>
      <c r="F14" s="25"/>
      <c r="G14" s="10"/>
      <c r="H14" s="25"/>
      <c r="I14" s="4"/>
    </row>
    <row r="15" spans="1:9" ht="14.25" customHeight="1" x14ac:dyDescent="0.2">
      <c r="A15" s="2" t="s">
        <v>14</v>
      </c>
      <c r="B15" s="60" t="s">
        <v>21</v>
      </c>
      <c r="C15" s="60"/>
      <c r="D15" s="60"/>
      <c r="E15" s="60"/>
      <c r="F15" s="9" t="s">
        <v>44</v>
      </c>
      <c r="G15" s="10">
        <v>1</v>
      </c>
      <c r="H15" s="11"/>
      <c r="I15" s="4">
        <f t="shared" ref="I15" si="1">G15*H15</f>
        <v>0</v>
      </c>
    </row>
    <row r="16" spans="1:9" ht="14.25" customHeight="1" x14ac:dyDescent="0.2">
      <c r="A16" s="2"/>
      <c r="B16" s="26"/>
      <c r="C16" s="26"/>
      <c r="D16" s="26"/>
      <c r="E16" s="26"/>
      <c r="F16" s="9"/>
      <c r="G16" s="10"/>
      <c r="H16" s="11"/>
      <c r="I16" s="4"/>
    </row>
    <row r="17" spans="1:9" ht="14.25" customHeight="1" x14ac:dyDescent="0.2">
      <c r="A17" s="2" t="s">
        <v>15</v>
      </c>
      <c r="B17" s="60" t="s">
        <v>24</v>
      </c>
      <c r="C17" s="60"/>
      <c r="D17" s="60"/>
      <c r="E17" s="60"/>
      <c r="F17" s="9"/>
      <c r="G17" s="10"/>
      <c r="H17" s="11"/>
      <c r="I17" s="4"/>
    </row>
    <row r="18" spans="1:9" ht="14.25" customHeight="1" x14ac:dyDescent="0.2">
      <c r="A18" s="8" t="s">
        <v>25</v>
      </c>
      <c r="B18" s="62" t="s">
        <v>27</v>
      </c>
      <c r="C18" s="63"/>
      <c r="D18" s="63"/>
      <c r="E18" s="64"/>
      <c r="F18" s="9" t="s">
        <v>44</v>
      </c>
      <c r="G18" s="10">
        <v>1</v>
      </c>
      <c r="H18" s="11"/>
      <c r="I18" s="4">
        <f t="shared" ref="I18:I20" si="2">G18*H18</f>
        <v>0</v>
      </c>
    </row>
    <row r="19" spans="1:9" ht="14.25" customHeight="1" x14ac:dyDescent="0.2">
      <c r="A19" s="8" t="s">
        <v>26</v>
      </c>
      <c r="B19" s="62" t="s">
        <v>48</v>
      </c>
      <c r="C19" s="63"/>
      <c r="D19" s="63"/>
      <c r="E19" s="64"/>
      <c r="F19" s="9" t="s">
        <v>44</v>
      </c>
      <c r="G19" s="10">
        <v>1</v>
      </c>
      <c r="H19" s="11"/>
      <c r="I19" s="4">
        <f t="shared" ref="I19" si="3">G19*H19</f>
        <v>0</v>
      </c>
    </row>
    <row r="20" spans="1:9" ht="14.25" customHeight="1" x14ac:dyDescent="0.2">
      <c r="A20" s="8" t="s">
        <v>39</v>
      </c>
      <c r="B20" s="62" t="s">
        <v>38</v>
      </c>
      <c r="C20" s="63"/>
      <c r="D20" s="63"/>
      <c r="E20" s="64"/>
      <c r="F20" s="9" t="s">
        <v>6</v>
      </c>
      <c r="G20" s="10">
        <v>1</v>
      </c>
      <c r="H20" s="11"/>
      <c r="I20" s="4">
        <f t="shared" si="2"/>
        <v>0</v>
      </c>
    </row>
    <row r="21" spans="1:9" ht="14.25" customHeight="1" x14ac:dyDescent="0.2">
      <c r="A21" s="8" t="s">
        <v>40</v>
      </c>
      <c r="B21" s="62" t="s">
        <v>51</v>
      </c>
      <c r="C21" s="63"/>
      <c r="D21" s="63"/>
      <c r="E21" s="64"/>
      <c r="F21" s="9" t="s">
        <v>6</v>
      </c>
      <c r="G21" s="10">
        <v>8</v>
      </c>
      <c r="H21" s="11"/>
      <c r="I21" s="4">
        <f t="shared" ref="I21" si="4">G21*H21</f>
        <v>0</v>
      </c>
    </row>
    <row r="22" spans="1:9" ht="14.25" customHeight="1" x14ac:dyDescent="0.2">
      <c r="A22" s="2"/>
      <c r="B22" s="26"/>
      <c r="C22" s="26"/>
      <c r="D22" s="26"/>
      <c r="E22" s="26"/>
      <c r="F22" s="9"/>
      <c r="G22" s="10"/>
      <c r="H22" s="11"/>
      <c r="I22" s="4"/>
    </row>
    <row r="23" spans="1:9" ht="14.25" customHeight="1" x14ac:dyDescent="0.2">
      <c r="A23" s="2" t="s">
        <v>28</v>
      </c>
      <c r="B23" s="60" t="s">
        <v>31</v>
      </c>
      <c r="C23" s="60"/>
      <c r="D23" s="60"/>
      <c r="E23" s="60"/>
      <c r="F23" s="9"/>
      <c r="G23" s="10"/>
      <c r="H23" s="11"/>
      <c r="I23" s="4"/>
    </row>
    <row r="24" spans="1:9" ht="14.25" customHeight="1" x14ac:dyDescent="0.2">
      <c r="A24" s="8" t="s">
        <v>29</v>
      </c>
      <c r="B24" s="62" t="s">
        <v>32</v>
      </c>
      <c r="C24" s="63"/>
      <c r="D24" s="63"/>
      <c r="E24" s="64"/>
      <c r="F24" s="9" t="s">
        <v>6</v>
      </c>
      <c r="G24" s="10">
        <v>14</v>
      </c>
      <c r="H24" s="11"/>
      <c r="I24" s="4">
        <f t="shared" ref="I24:I25" si="5">G24*H24</f>
        <v>0</v>
      </c>
    </row>
    <row r="25" spans="1:9" ht="14.25" customHeight="1" x14ac:dyDescent="0.2">
      <c r="A25" s="8" t="s">
        <v>30</v>
      </c>
      <c r="B25" s="62" t="s">
        <v>33</v>
      </c>
      <c r="C25" s="63"/>
      <c r="D25" s="63"/>
      <c r="E25" s="64"/>
      <c r="F25" s="9" t="s">
        <v>6</v>
      </c>
      <c r="G25" s="10">
        <v>2</v>
      </c>
      <c r="H25" s="11"/>
      <c r="I25" s="4">
        <f t="shared" si="5"/>
        <v>0</v>
      </c>
    </row>
    <row r="26" spans="1:9" ht="14.25" customHeight="1" x14ac:dyDescent="0.2">
      <c r="A26" s="2"/>
      <c r="B26" s="26"/>
      <c r="C26" s="26"/>
      <c r="D26" s="26"/>
      <c r="E26" s="26"/>
      <c r="F26" s="9"/>
      <c r="G26" s="10"/>
      <c r="H26" s="11"/>
      <c r="I26" s="4"/>
    </row>
    <row r="27" spans="1:9" ht="14.25" customHeight="1" x14ac:dyDescent="0.2">
      <c r="A27" s="2" t="s">
        <v>16</v>
      </c>
      <c r="B27" s="60" t="s">
        <v>34</v>
      </c>
      <c r="C27" s="60"/>
      <c r="D27" s="60"/>
      <c r="E27" s="60"/>
      <c r="F27" s="9"/>
      <c r="G27" s="10"/>
      <c r="H27" s="11"/>
      <c r="I27" s="4"/>
    </row>
    <row r="28" spans="1:9" ht="14.25" customHeight="1" x14ac:dyDescent="0.2">
      <c r="A28" s="8" t="s">
        <v>17</v>
      </c>
      <c r="B28" s="62" t="s">
        <v>46</v>
      </c>
      <c r="C28" s="63"/>
      <c r="D28" s="63"/>
      <c r="E28" s="64"/>
      <c r="F28" s="9" t="s">
        <v>42</v>
      </c>
      <c r="G28" s="10">
        <v>123</v>
      </c>
      <c r="H28" s="11"/>
      <c r="I28" s="4">
        <f t="shared" ref="I28:I32" si="6">G28*H28</f>
        <v>0</v>
      </c>
    </row>
    <row r="29" spans="1:9" ht="14.25" customHeight="1" x14ac:dyDescent="0.2">
      <c r="A29" s="8" t="s">
        <v>18</v>
      </c>
      <c r="B29" s="62" t="s">
        <v>49</v>
      </c>
      <c r="C29" s="63"/>
      <c r="D29" s="63"/>
      <c r="E29" s="64"/>
      <c r="F29" s="9" t="s">
        <v>44</v>
      </c>
      <c r="G29" s="10">
        <v>1</v>
      </c>
      <c r="H29" s="11"/>
      <c r="I29" s="4"/>
    </row>
    <row r="30" spans="1:9" ht="14.25" customHeight="1" x14ac:dyDescent="0.2">
      <c r="A30" s="8" t="s">
        <v>36</v>
      </c>
      <c r="B30" s="62" t="s">
        <v>50</v>
      </c>
      <c r="C30" s="63"/>
      <c r="D30" s="63"/>
      <c r="E30" s="64"/>
      <c r="F30" s="9" t="s">
        <v>6</v>
      </c>
      <c r="G30" s="10">
        <v>10</v>
      </c>
      <c r="H30" s="11"/>
      <c r="I30" s="4">
        <f t="shared" si="6"/>
        <v>0</v>
      </c>
    </row>
    <row r="31" spans="1:9" ht="14.25" customHeight="1" x14ac:dyDescent="0.2">
      <c r="A31" s="8" t="s">
        <v>41</v>
      </c>
      <c r="B31" s="62" t="s">
        <v>35</v>
      </c>
      <c r="C31" s="63"/>
      <c r="D31" s="63"/>
      <c r="E31" s="64"/>
      <c r="F31" s="9" t="s">
        <v>22</v>
      </c>
      <c r="G31" s="10">
        <v>1</v>
      </c>
      <c r="H31" s="11"/>
      <c r="I31" s="4">
        <f t="shared" si="6"/>
        <v>0</v>
      </c>
    </row>
    <row r="32" spans="1:9" ht="14.25" customHeight="1" x14ac:dyDescent="0.2">
      <c r="A32" s="8" t="s">
        <v>47</v>
      </c>
      <c r="B32" s="62" t="s">
        <v>37</v>
      </c>
      <c r="C32" s="63"/>
      <c r="D32" s="63"/>
      <c r="E32" s="64"/>
      <c r="F32" s="9" t="s">
        <v>22</v>
      </c>
      <c r="G32" s="10">
        <v>1</v>
      </c>
      <c r="H32" s="11"/>
      <c r="I32" s="4">
        <f t="shared" si="6"/>
        <v>0</v>
      </c>
    </row>
    <row r="33" spans="1:11" ht="14.25" customHeight="1" x14ac:dyDescent="0.2">
      <c r="A33" s="2"/>
      <c r="B33" s="26"/>
      <c r="C33" s="26"/>
      <c r="D33" s="26"/>
      <c r="E33" s="26"/>
      <c r="F33" s="9"/>
      <c r="G33" s="10"/>
      <c r="H33" s="11"/>
      <c r="I33" s="4"/>
    </row>
    <row r="34" spans="1:11" x14ac:dyDescent="0.2">
      <c r="A34" s="2"/>
      <c r="B34" s="59" t="s">
        <v>23</v>
      </c>
      <c r="C34" s="59"/>
      <c r="D34" s="59"/>
      <c r="E34" s="59"/>
      <c r="F34" s="53"/>
      <c r="G34" s="54"/>
      <c r="H34" s="55"/>
      <c r="I34" s="13">
        <f>SUM(I13:I33)</f>
        <v>0</v>
      </c>
    </row>
    <row r="35" spans="1:11" ht="16" thickBot="1" x14ac:dyDescent="0.25">
      <c r="A35" s="2"/>
      <c r="B35" s="40"/>
      <c r="C35" s="41"/>
      <c r="D35" s="41"/>
      <c r="E35" s="42"/>
      <c r="F35" s="34"/>
      <c r="G35" s="35"/>
      <c r="H35" s="36"/>
      <c r="I35" s="14"/>
    </row>
    <row r="36" spans="1:11" x14ac:dyDescent="0.2">
      <c r="A36" s="19"/>
      <c r="B36" s="46" t="s">
        <v>4</v>
      </c>
      <c r="C36" s="47"/>
      <c r="D36" s="47"/>
      <c r="E36" s="48"/>
      <c r="F36" s="27"/>
      <c r="G36" s="28"/>
      <c r="H36" s="28"/>
      <c r="I36" s="20">
        <f>I34</f>
        <v>0</v>
      </c>
    </row>
    <row r="37" spans="1:11" x14ac:dyDescent="0.2">
      <c r="A37" s="16"/>
      <c r="B37" s="37" t="s">
        <v>10</v>
      </c>
      <c r="C37" s="38"/>
      <c r="D37" s="38"/>
      <c r="E37" s="39"/>
      <c r="F37" s="29"/>
      <c r="G37" s="30"/>
      <c r="H37" s="30"/>
      <c r="I37" s="15">
        <f>I36*1.2</f>
        <v>0</v>
      </c>
    </row>
    <row r="38" spans="1:11" ht="16" thickBot="1" x14ac:dyDescent="0.25">
      <c r="A38" s="17"/>
      <c r="B38" s="43" t="s">
        <v>5</v>
      </c>
      <c r="C38" s="44"/>
      <c r="D38" s="44"/>
      <c r="E38" s="45"/>
      <c r="F38" s="31"/>
      <c r="G38" s="32"/>
      <c r="H38" s="33"/>
      <c r="I38" s="18">
        <f>I36+I37</f>
        <v>0</v>
      </c>
      <c r="K38" s="1"/>
    </row>
  </sheetData>
  <mergeCells count="36">
    <mergeCell ref="B18:E18"/>
    <mergeCell ref="B20:E20"/>
    <mergeCell ref="B23:E23"/>
    <mergeCell ref="B24:E24"/>
    <mergeCell ref="B29:E29"/>
    <mergeCell ref="B10:E10"/>
    <mergeCell ref="A2:I2"/>
    <mergeCell ref="A3:I3"/>
    <mergeCell ref="A4:I4"/>
    <mergeCell ref="A5:I5"/>
    <mergeCell ref="A6:I6"/>
    <mergeCell ref="A8:I8"/>
    <mergeCell ref="B12:E12"/>
    <mergeCell ref="B11:E11"/>
    <mergeCell ref="F34:H34"/>
    <mergeCell ref="F11:H11"/>
    <mergeCell ref="B34:E34"/>
    <mergeCell ref="B15:E15"/>
    <mergeCell ref="B13:E13"/>
    <mergeCell ref="B19:E19"/>
    <mergeCell ref="B21:E21"/>
    <mergeCell ref="B30:E30"/>
    <mergeCell ref="B25:E25"/>
    <mergeCell ref="B27:E27"/>
    <mergeCell ref="B28:E28"/>
    <mergeCell ref="B31:E31"/>
    <mergeCell ref="B32:E32"/>
    <mergeCell ref="B17:E17"/>
    <mergeCell ref="F36:H36"/>
    <mergeCell ref="F37:H37"/>
    <mergeCell ref="F38:H38"/>
    <mergeCell ref="F35:H35"/>
    <mergeCell ref="B37:E37"/>
    <mergeCell ref="B35:E35"/>
    <mergeCell ref="B38:E38"/>
    <mergeCell ref="B36:E36"/>
  </mergeCells>
  <phoneticPr fontId="5" type="noConversion"/>
  <printOptions horizontalCentered="1"/>
  <pageMargins left="0.70866141732283472" right="0.70866141732283472" top="0.35433070866141736" bottom="0.55118110236220474" header="0.31496062992125984" footer="0.31496062992125984"/>
  <pageSetup paperSize="9" scale="81" orientation="portrait" r:id="rId1"/>
  <headerFooter>
    <oddHeader xml:space="preserve">&amp;C
</oddHeader>
    <oddFooter>&amp;L&amp;P&amp;R&amp;KC00000&amp;D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</vt:lpstr>
      <vt:lpstr>'LOT 03'!Zone_d_impression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Bastien</dc:creator>
  <cp:lastModifiedBy>Bastien BERNARD</cp:lastModifiedBy>
  <cp:lastPrinted>2023-08-21T16:06:26Z</cp:lastPrinted>
  <dcterms:created xsi:type="dcterms:W3CDTF">2023-06-12T13:05:17Z</dcterms:created>
  <dcterms:modified xsi:type="dcterms:W3CDTF">2025-12-18T14:39:11Z</dcterms:modified>
</cp:coreProperties>
</file>